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3920" windowHeight="1360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G41" i="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</calcChain>
</file>

<file path=xl/sharedStrings.xml><?xml version="1.0" encoding="utf-8"?>
<sst xmlns="http://schemas.openxmlformats.org/spreadsheetml/2006/main" count="149" uniqueCount="57">
  <si>
    <t>wykonanie</t>
  </si>
  <si>
    <t/>
  </si>
  <si>
    <t>010</t>
  </si>
  <si>
    <t>Rolnictwo i łowiectwo</t>
  </si>
  <si>
    <t>01095</t>
  </si>
  <si>
    <t>Pozostała działalność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</si>
  <si>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</si>
  <si>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</si>
  <si>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750</t>
  </si>
  <si>
    <t>Administracja publiczna</t>
  </si>
  <si>
    <t>75011</t>
  </si>
  <si>
    <t>Urzędy wojewódzkie</t>
  </si>
  <si>
    <t>751</t>
  </si>
  <si>
    <t>Urzędy naczelnych organów władzy państwowej, kontroli i ochrony prawa oraz sądownictwa</t>
  </si>
  <si>
    <t>75101</t>
  </si>
  <si>
    <t>Urzędy naczelnych organów władzy państwowej, kontroli i ochrony prawa</t>
  </si>
  <si>
    <t>801</t>
  </si>
  <si>
    <t>Oświata i wychowanie</t>
  </si>
  <si>
    <t>80153</t>
  </si>
  <si>
    <t>Zapewnienie uczniom prawa do bezpłatnego dostępu do podręczników, mateiałów edukacyjnych lub materiałów ćwiczeniowych</t>
  </si>
  <si>
    <t>851</t>
  </si>
  <si>
    <t>Ochrona zdrowia</t>
  </si>
  <si>
    <t>85195</t>
  </si>
  <si>
    <t>852</t>
  </si>
  <si>
    <t>Pomoc społeczna</t>
  </si>
  <si>
    <t>85213</t>
  </si>
  <si>
    <t>Składki na ubezpieczenie zdrowotne opłacane za osoby pobierające niektóre świadczenia z pomocy społ., niektóre świadczenia rodzinne oraz za osoby uczestniczące w zajęciach w centrum integracji społ.</t>
  </si>
  <si>
    <t>85215</t>
  </si>
  <si>
    <t>Dodatki mieszkaniowe</t>
  </si>
  <si>
    <t>85219</t>
  </si>
  <si>
    <t>Ośrodki pomocy społecznej</t>
  </si>
  <si>
    <t>85228</t>
  </si>
  <si>
    <t>Usługi opiekuńcze i specjalistyczne usługi opiekuńcze</t>
  </si>
  <si>
    <t>855</t>
  </si>
  <si>
    <t>Rodzina</t>
  </si>
  <si>
    <t>85501</t>
  </si>
  <si>
    <t>Świadczenie wychowawcze</t>
  </si>
  <si>
    <t>2060</t>
  </si>
  <si>
    <t>Dotacje celowe otrzymane z budżetu państwa na zadania bieżące z zakresu administracji rządowej zlecone gminom (związkom gmin, związkom powiatowo-gminnym), związane z realizacją świadczenia wychowawczego stanowiącego pomoc państwa w wychowywaniu dzieci</t>
  </si>
  <si>
    <t>85502</t>
  </si>
  <si>
    <t>Świadczenia rodzinne, świadczenie z funduszu alimentacyjnego oraz składki na ubezpieczenia emerytalne i rentowe z ubezpieczenia społecznego</t>
  </si>
  <si>
    <t>85503</t>
  </si>
  <si>
    <t>Karta Dużej Rodziny</t>
  </si>
  <si>
    <t>85504</t>
  </si>
  <si>
    <t>Wspieranie rodziny</t>
  </si>
  <si>
    <t>Załącznik nr 3</t>
  </si>
  <si>
    <t>do zarządzenia nr ……………..</t>
  </si>
  <si>
    <t>Burmistrza Miasta Działdowo</t>
  </si>
  <si>
    <t>z dnia ……………………………</t>
  </si>
  <si>
    <t>klasyfikacja</t>
  </si>
  <si>
    <t>treść</t>
  </si>
  <si>
    <t>plan</t>
  </si>
  <si>
    <t>%</t>
  </si>
  <si>
    <t>bieżące</t>
  </si>
  <si>
    <t>majątkowe</t>
  </si>
  <si>
    <t>Informacja z wykonania planów finansowych zadań z zakresu administracji rządowej zleconych gminie</t>
  </si>
  <si>
    <t>dochody za I półrocze 2018 r.</t>
  </si>
</sst>
</file>

<file path=xl/styles.xml><?xml version="1.0" encoding="utf-8"?>
<styleSheet xmlns="http://schemas.openxmlformats.org/spreadsheetml/2006/main">
  <fonts count="9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9"/>
      <color theme="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i/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49" fontId="3" fillId="0" borderId="0" xfId="0" applyNumberFormat="1" applyFont="1" applyAlignment="1">
      <alignment vertical="center" wrapText="1"/>
    </xf>
    <xf numFmtId="49" fontId="0" fillId="0" borderId="0" xfId="0" applyNumberFormat="1" applyAlignment="1">
      <alignment vertical="center" wrapText="1"/>
    </xf>
    <xf numFmtId="4" fontId="3" fillId="0" borderId="0" xfId="0" applyNumberFormat="1" applyFont="1"/>
    <xf numFmtId="4" fontId="0" fillId="0" borderId="0" xfId="0" applyNumberFormat="1"/>
    <xf numFmtId="10" fontId="3" fillId="0" borderId="0" xfId="1" applyNumberFormat="1" applyFont="1"/>
    <xf numFmtId="10" fontId="0" fillId="0" borderId="0" xfId="1" applyNumberFormat="1" applyFont="1"/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/>
    <xf numFmtId="0" fontId="6" fillId="0" borderId="0" xfId="0" applyFont="1"/>
    <xf numFmtId="0" fontId="2" fillId="0" borderId="0" xfId="0" applyFont="1"/>
    <xf numFmtId="0" fontId="7" fillId="0" borderId="0" xfId="0" applyFont="1"/>
    <xf numFmtId="0" fontId="8" fillId="0" borderId="0" xfId="0" applyFont="1"/>
    <xf numFmtId="0" fontId="3" fillId="0" borderId="1" xfId="0" quotePrefix="1" applyFont="1" applyBorder="1"/>
    <xf numFmtId="49" fontId="3" fillId="0" borderId="1" xfId="0" quotePrefix="1" applyNumberFormat="1" applyFont="1" applyBorder="1" applyAlignment="1">
      <alignment vertical="center" wrapText="1"/>
    </xf>
    <xf numFmtId="4" fontId="3" fillId="0" borderId="1" xfId="0" applyNumberFormat="1" applyFont="1" applyBorder="1"/>
    <xf numFmtId="10" fontId="3" fillId="0" borderId="1" xfId="1" applyNumberFormat="1" applyFont="1" applyBorder="1"/>
    <xf numFmtId="0" fontId="6" fillId="0" borderId="1" xfId="0" quotePrefix="1" applyFont="1" applyBorder="1"/>
    <xf numFmtId="49" fontId="6" fillId="0" borderId="1" xfId="0" quotePrefix="1" applyNumberFormat="1" applyFont="1" applyBorder="1" applyAlignment="1">
      <alignment vertical="center" wrapText="1"/>
    </xf>
    <xf numFmtId="4" fontId="6" fillId="0" borderId="1" xfId="0" applyNumberFormat="1" applyFont="1" applyBorder="1"/>
    <xf numFmtId="10" fontId="6" fillId="0" borderId="1" xfId="1" applyNumberFormat="1" applyFont="1" applyBorder="1"/>
    <xf numFmtId="0" fontId="6" fillId="0" borderId="1" xfId="0" applyFont="1" applyBorder="1"/>
    <xf numFmtId="0" fontId="7" fillId="0" borderId="1" xfId="0" quotePrefix="1" applyFont="1" applyBorder="1"/>
    <xf numFmtId="49" fontId="7" fillId="0" borderId="1" xfId="0" quotePrefix="1" applyNumberFormat="1" applyFont="1" applyBorder="1" applyAlignment="1">
      <alignment vertical="center" wrapText="1"/>
    </xf>
    <xf numFmtId="4" fontId="7" fillId="0" borderId="1" xfId="0" applyNumberFormat="1" applyFont="1" applyBorder="1"/>
    <xf numFmtId="10" fontId="7" fillId="0" borderId="1" xfId="1" applyNumberFormat="1" applyFont="1" applyBorder="1"/>
    <xf numFmtId="0" fontId="7" fillId="0" borderId="1" xfId="0" applyFont="1" applyBorder="1"/>
    <xf numFmtId="49" fontId="3" fillId="0" borderId="1" xfId="0" quotePrefix="1" applyNumberFormat="1" applyFont="1" applyBorder="1" applyAlignment="1">
      <alignment horizontal="left" vertical="center" wrapText="1"/>
    </xf>
    <xf numFmtId="0" fontId="3" fillId="0" borderId="1" xfId="0" applyFont="1" applyBorder="1"/>
    <xf numFmtId="0" fontId="4" fillId="0" borderId="0" xfId="0" applyFont="1"/>
    <xf numFmtId="49" fontId="4" fillId="0" borderId="0" xfId="0" applyNumberFormat="1" applyFont="1" applyFill="1" applyAlignment="1" applyProtection="1">
      <alignment horizontal="left" vertical="top"/>
      <protection locked="0"/>
    </xf>
  </cellXfs>
  <cellStyles count="2">
    <cellStyle name="Normalny" xfId="0" builtinId="0"/>
    <cellStyle name="Procentowy" xfId="1" builtinId="5"/>
  </cellStyles>
  <dxfs count="2">
    <dxf>
      <fill>
        <patternFill patternType="none">
          <fgColor rgb="FF000000"/>
          <bgColor rgb="FFFFFFFF"/>
        </patternFill>
      </fill>
    </dxf>
    <dxf>
      <fill>
        <patternFill patternType="none">
          <fgColor rgb="FF000000"/>
          <bgColor rgb="FFFFFFFF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0"/>
  <sheetViews>
    <sheetView tabSelected="1" view="pageBreakPreview" zoomScale="60" zoomScaleNormal="100" workbookViewId="0">
      <selection activeCell="L16" sqref="L16:M16"/>
    </sheetView>
  </sheetViews>
  <sheetFormatPr defaultRowHeight="14.25"/>
  <cols>
    <col min="1" max="1" width="5.125" customWidth="1"/>
    <col min="2" max="2" width="5.375" customWidth="1"/>
    <col min="3" max="3" width="4.625" customWidth="1"/>
    <col min="4" max="4" width="40.125" style="3" customWidth="1"/>
    <col min="5" max="6" width="10.5" style="5" bestFit="1" customWidth="1"/>
    <col min="7" max="7" width="7.375" style="7" customWidth="1"/>
    <col min="8" max="8" width="9.75" customWidth="1"/>
    <col min="9" max="9" width="9.125" bestFit="1" customWidth="1"/>
  </cols>
  <sheetData>
    <row r="1" spans="1:11" ht="15">
      <c r="A1" s="1"/>
      <c r="B1" s="1"/>
      <c r="C1" s="1"/>
      <c r="D1" s="2"/>
      <c r="E1" s="4"/>
      <c r="F1" s="8" t="s">
        <v>45</v>
      </c>
      <c r="G1" s="6"/>
      <c r="H1" s="1"/>
      <c r="I1" s="1"/>
      <c r="J1" s="1"/>
      <c r="K1" s="1"/>
    </row>
    <row r="2" spans="1:11" ht="15">
      <c r="A2" s="1"/>
      <c r="B2" s="1"/>
      <c r="C2" s="1"/>
      <c r="D2" s="2"/>
      <c r="E2" s="4"/>
      <c r="F2" s="9" t="s">
        <v>46</v>
      </c>
      <c r="G2" s="6"/>
      <c r="H2" s="1"/>
      <c r="I2" s="1"/>
      <c r="J2" s="1"/>
      <c r="K2" s="1"/>
    </row>
    <row r="3" spans="1:11" ht="15">
      <c r="A3" s="1"/>
      <c r="B3" s="1"/>
      <c r="C3" s="1"/>
      <c r="D3" s="2"/>
      <c r="E3" s="4"/>
      <c r="F3" s="9" t="s">
        <v>47</v>
      </c>
      <c r="G3" s="6"/>
      <c r="H3" s="1"/>
      <c r="I3" s="1"/>
      <c r="J3" s="1"/>
      <c r="K3" s="1"/>
    </row>
    <row r="4" spans="1:11" ht="15">
      <c r="A4" s="1"/>
      <c r="B4" s="1"/>
      <c r="C4" s="1"/>
      <c r="D4" s="2"/>
      <c r="E4" s="4"/>
      <c r="F4" s="9" t="s">
        <v>48</v>
      </c>
      <c r="G4" s="6"/>
      <c r="H4" s="1"/>
      <c r="I4" s="1"/>
      <c r="J4" s="1"/>
      <c r="K4" s="1"/>
    </row>
    <row r="5" spans="1:11" ht="15">
      <c r="A5" s="33" t="s">
        <v>55</v>
      </c>
      <c r="B5" s="1"/>
      <c r="C5" s="1"/>
      <c r="D5" s="2"/>
      <c r="E5" s="4"/>
      <c r="F5" s="9"/>
      <c r="G5" s="6"/>
      <c r="H5" s="1"/>
      <c r="I5" s="1"/>
      <c r="J5" s="1"/>
      <c r="K5" s="1"/>
    </row>
    <row r="6" spans="1:11" ht="15">
      <c r="A6" s="34" t="s">
        <v>56</v>
      </c>
      <c r="B6" s="1"/>
      <c r="C6" s="1"/>
      <c r="D6" s="2"/>
      <c r="E6" s="4"/>
      <c r="F6" s="4"/>
      <c r="G6" s="6"/>
      <c r="H6" s="1"/>
      <c r="I6" s="1"/>
      <c r="J6" s="1"/>
      <c r="K6" s="1"/>
    </row>
    <row r="7" spans="1:11">
      <c r="A7" s="11" t="s">
        <v>49</v>
      </c>
      <c r="B7" s="12"/>
      <c r="C7" s="12"/>
      <c r="D7" s="10" t="s">
        <v>50</v>
      </c>
      <c r="E7" s="10" t="s">
        <v>51</v>
      </c>
      <c r="F7" s="10" t="s">
        <v>0</v>
      </c>
      <c r="G7" s="10" t="s">
        <v>52</v>
      </c>
      <c r="H7" s="10" t="s">
        <v>53</v>
      </c>
      <c r="I7" s="10" t="s">
        <v>54</v>
      </c>
      <c r="J7" s="1"/>
      <c r="K7" s="1"/>
    </row>
    <row r="8" spans="1:11">
      <c r="A8" s="17" t="s">
        <v>1</v>
      </c>
      <c r="B8" s="17" t="s">
        <v>1</v>
      </c>
      <c r="C8" s="17" t="s">
        <v>1</v>
      </c>
      <c r="D8" s="18" t="s">
        <v>1</v>
      </c>
      <c r="E8" s="19">
        <v>21854978.789999999</v>
      </c>
      <c r="F8" s="19">
        <v>10474870.789999999</v>
      </c>
      <c r="G8" s="20">
        <f>PRODUCT(F8,1/E8)</f>
        <v>0.47928990875035299</v>
      </c>
      <c r="H8" s="19">
        <v>10474870.789999999</v>
      </c>
      <c r="I8" s="19">
        <v>0</v>
      </c>
      <c r="J8" s="1"/>
      <c r="K8" s="1"/>
    </row>
    <row r="9" spans="1:11" s="14" customFormat="1" ht="15">
      <c r="A9" s="21" t="s">
        <v>2</v>
      </c>
      <c r="B9" s="21" t="s">
        <v>1</v>
      </c>
      <c r="C9" s="21" t="s">
        <v>1</v>
      </c>
      <c r="D9" s="22" t="s">
        <v>3</v>
      </c>
      <c r="E9" s="23">
        <v>4847.6899999999996</v>
      </c>
      <c r="F9" s="23">
        <v>4847.6899999999996</v>
      </c>
      <c r="G9" s="24">
        <f>PRODUCT(F9,1/E9)</f>
        <v>1</v>
      </c>
      <c r="H9" s="23">
        <v>4847.6899999999996</v>
      </c>
      <c r="I9" s="25"/>
      <c r="J9" s="13"/>
      <c r="K9" s="13"/>
    </row>
    <row r="10" spans="1:11" s="16" customFormat="1">
      <c r="A10" s="26" t="s">
        <v>2</v>
      </c>
      <c r="B10" s="26" t="s">
        <v>4</v>
      </c>
      <c r="C10" s="26" t="s">
        <v>1</v>
      </c>
      <c r="D10" s="27" t="s">
        <v>5</v>
      </c>
      <c r="E10" s="28">
        <v>4847.6899999999996</v>
      </c>
      <c r="F10" s="28">
        <v>4847.6899999999996</v>
      </c>
      <c r="G10" s="29">
        <f>PRODUCT(F10,1/E10)</f>
        <v>1</v>
      </c>
      <c r="H10" s="28">
        <v>4847.6899999999996</v>
      </c>
      <c r="I10" s="30"/>
      <c r="J10" s="15"/>
      <c r="K10" s="15"/>
    </row>
    <row r="11" spans="1:11" ht="48">
      <c r="A11" s="17" t="s">
        <v>2</v>
      </c>
      <c r="B11" s="17" t="s">
        <v>4</v>
      </c>
      <c r="C11" s="17" t="s">
        <v>6</v>
      </c>
      <c r="D11" s="31" t="s">
        <v>7</v>
      </c>
      <c r="E11" s="19">
        <v>4847.6899999999996</v>
      </c>
      <c r="F11" s="19">
        <v>4847.6899999999996</v>
      </c>
      <c r="G11" s="20">
        <f>PRODUCT(F11,1/E11)</f>
        <v>1</v>
      </c>
      <c r="H11" s="19">
        <v>4847.6899999999996</v>
      </c>
      <c r="I11" s="32"/>
      <c r="J11" s="1"/>
      <c r="K11" s="1"/>
    </row>
    <row r="12" spans="1:11" s="14" customFormat="1" ht="15">
      <c r="A12" s="21" t="s">
        <v>8</v>
      </c>
      <c r="B12" s="21" t="s">
        <v>1</v>
      </c>
      <c r="C12" s="21" t="s">
        <v>1</v>
      </c>
      <c r="D12" s="22" t="s">
        <v>9</v>
      </c>
      <c r="E12" s="23">
        <v>234164</v>
      </c>
      <c r="F12" s="23">
        <v>168223</v>
      </c>
      <c r="G12" s="24">
        <f>PRODUCT(F12,1/E12)</f>
        <v>0.71839821663449555</v>
      </c>
      <c r="H12" s="23">
        <v>168223</v>
      </c>
      <c r="I12" s="25"/>
      <c r="J12" s="13"/>
      <c r="K12" s="13"/>
    </row>
    <row r="13" spans="1:11" s="16" customFormat="1">
      <c r="A13" s="26" t="s">
        <v>8</v>
      </c>
      <c r="B13" s="26" t="s">
        <v>10</v>
      </c>
      <c r="C13" s="26" t="s">
        <v>1</v>
      </c>
      <c r="D13" s="27" t="s">
        <v>11</v>
      </c>
      <c r="E13" s="28">
        <v>234164</v>
      </c>
      <c r="F13" s="28">
        <v>168223</v>
      </c>
      <c r="G13" s="29">
        <f>PRODUCT(F13,1/E13)</f>
        <v>0.71839821663449555</v>
      </c>
      <c r="H13" s="28">
        <v>168223</v>
      </c>
      <c r="I13" s="30"/>
      <c r="J13" s="15"/>
      <c r="K13" s="15"/>
    </row>
    <row r="14" spans="1:11" ht="48">
      <c r="A14" s="17" t="s">
        <v>8</v>
      </c>
      <c r="B14" s="17" t="s">
        <v>10</v>
      </c>
      <c r="C14" s="17" t="s">
        <v>6</v>
      </c>
      <c r="D14" s="18" t="s">
        <v>7</v>
      </c>
      <c r="E14" s="19">
        <v>234164</v>
      </c>
      <c r="F14" s="19">
        <v>168223</v>
      </c>
      <c r="G14" s="20">
        <f>PRODUCT(F14,1/E14)</f>
        <v>0.71839821663449555</v>
      </c>
      <c r="H14" s="19">
        <v>168223</v>
      </c>
      <c r="I14" s="32"/>
      <c r="J14" s="1"/>
      <c r="K14" s="1"/>
    </row>
    <row r="15" spans="1:11" s="14" customFormat="1" ht="24">
      <c r="A15" s="21" t="s">
        <v>12</v>
      </c>
      <c r="B15" s="21" t="s">
        <v>1</v>
      </c>
      <c r="C15" s="21" t="s">
        <v>1</v>
      </c>
      <c r="D15" s="22" t="s">
        <v>13</v>
      </c>
      <c r="E15" s="23">
        <v>4341</v>
      </c>
      <c r="F15" s="23">
        <v>2175</v>
      </c>
      <c r="G15" s="24">
        <f>PRODUCT(F15,1/E15)</f>
        <v>0.50103662750518307</v>
      </c>
      <c r="H15" s="23">
        <v>2175</v>
      </c>
      <c r="I15" s="25"/>
      <c r="J15" s="13"/>
      <c r="K15" s="13"/>
    </row>
    <row r="16" spans="1:11" s="16" customFormat="1" ht="24">
      <c r="A16" s="26" t="s">
        <v>12</v>
      </c>
      <c r="B16" s="26" t="s">
        <v>14</v>
      </c>
      <c r="C16" s="26" t="s">
        <v>1</v>
      </c>
      <c r="D16" s="27" t="s">
        <v>15</v>
      </c>
      <c r="E16" s="28">
        <v>4341</v>
      </c>
      <c r="F16" s="28">
        <v>2175</v>
      </c>
      <c r="G16" s="29">
        <f>PRODUCT(F16,1/E16)</f>
        <v>0.50103662750518307</v>
      </c>
      <c r="H16" s="28">
        <v>2175</v>
      </c>
      <c r="I16" s="30"/>
      <c r="J16" s="15"/>
      <c r="K16" s="15"/>
    </row>
    <row r="17" spans="1:11" ht="48">
      <c r="A17" s="17" t="s">
        <v>12</v>
      </c>
      <c r="B17" s="17" t="s">
        <v>14</v>
      </c>
      <c r="C17" s="17" t="s">
        <v>6</v>
      </c>
      <c r="D17" s="18" t="s">
        <v>7</v>
      </c>
      <c r="E17" s="19">
        <v>4341</v>
      </c>
      <c r="F17" s="19">
        <v>2175</v>
      </c>
      <c r="G17" s="20">
        <f>PRODUCT(F17,1/E17)</f>
        <v>0.50103662750518307</v>
      </c>
      <c r="H17" s="19">
        <v>2175</v>
      </c>
      <c r="I17" s="32"/>
      <c r="J17" s="1"/>
      <c r="K17" s="1"/>
    </row>
    <row r="18" spans="1:11" s="14" customFormat="1" ht="15">
      <c r="A18" s="21" t="s">
        <v>16</v>
      </c>
      <c r="B18" s="21" t="s">
        <v>1</v>
      </c>
      <c r="C18" s="21" t="s">
        <v>1</v>
      </c>
      <c r="D18" s="22" t="s">
        <v>17</v>
      </c>
      <c r="E18" s="23">
        <v>224606.1</v>
      </c>
      <c r="F18" s="23">
        <v>224606.1</v>
      </c>
      <c r="G18" s="24">
        <f>PRODUCT(F18,1/E18)</f>
        <v>1</v>
      </c>
      <c r="H18" s="23">
        <v>224606.1</v>
      </c>
      <c r="I18" s="25"/>
      <c r="J18" s="13"/>
      <c r="K18" s="13"/>
    </row>
    <row r="19" spans="1:11" s="16" customFormat="1" ht="36">
      <c r="A19" s="26" t="s">
        <v>16</v>
      </c>
      <c r="B19" s="26" t="s">
        <v>18</v>
      </c>
      <c r="C19" s="26" t="s">
        <v>1</v>
      </c>
      <c r="D19" s="27" t="s">
        <v>19</v>
      </c>
      <c r="E19" s="28">
        <v>224606.1</v>
      </c>
      <c r="F19" s="28">
        <v>224606.1</v>
      </c>
      <c r="G19" s="29">
        <f>PRODUCT(F19,1/E19)</f>
        <v>1</v>
      </c>
      <c r="H19" s="28">
        <v>224606.1</v>
      </c>
      <c r="I19" s="30"/>
      <c r="J19" s="15"/>
      <c r="K19" s="15"/>
    </row>
    <row r="20" spans="1:11" ht="48">
      <c r="A20" s="17" t="s">
        <v>16</v>
      </c>
      <c r="B20" s="17" t="s">
        <v>18</v>
      </c>
      <c r="C20" s="17" t="s">
        <v>6</v>
      </c>
      <c r="D20" s="18" t="s">
        <v>7</v>
      </c>
      <c r="E20" s="19">
        <v>224606.1</v>
      </c>
      <c r="F20" s="19">
        <v>224606.1</v>
      </c>
      <c r="G20" s="20">
        <f>PRODUCT(F20,1/E20)</f>
        <v>1</v>
      </c>
      <c r="H20" s="19">
        <v>224606.1</v>
      </c>
      <c r="I20" s="32"/>
      <c r="J20" s="1"/>
      <c r="K20" s="1"/>
    </row>
    <row r="21" spans="1:11" s="14" customFormat="1" ht="15">
      <c r="A21" s="21" t="s">
        <v>20</v>
      </c>
      <c r="B21" s="21" t="s">
        <v>1</v>
      </c>
      <c r="C21" s="21" t="s">
        <v>1</v>
      </c>
      <c r="D21" s="22" t="s">
        <v>21</v>
      </c>
      <c r="E21" s="23">
        <v>450</v>
      </c>
      <c r="F21" s="23">
        <v>425</v>
      </c>
      <c r="G21" s="24">
        <f>PRODUCT(F21,1/E21)</f>
        <v>0.94444444444444442</v>
      </c>
      <c r="H21" s="23">
        <v>425</v>
      </c>
      <c r="I21" s="25"/>
      <c r="J21" s="13"/>
      <c r="K21" s="13"/>
    </row>
    <row r="22" spans="1:11" s="16" customFormat="1">
      <c r="A22" s="26" t="s">
        <v>20</v>
      </c>
      <c r="B22" s="26" t="s">
        <v>22</v>
      </c>
      <c r="C22" s="26" t="s">
        <v>1</v>
      </c>
      <c r="D22" s="27" t="s">
        <v>5</v>
      </c>
      <c r="E22" s="28">
        <v>450</v>
      </c>
      <c r="F22" s="28">
        <v>425</v>
      </c>
      <c r="G22" s="29">
        <f>PRODUCT(F22,1/E22)</f>
        <v>0.94444444444444442</v>
      </c>
      <c r="H22" s="28">
        <v>425</v>
      </c>
      <c r="I22" s="30"/>
      <c r="J22" s="15"/>
      <c r="K22" s="15"/>
    </row>
    <row r="23" spans="1:11" ht="48">
      <c r="A23" s="17" t="s">
        <v>20</v>
      </c>
      <c r="B23" s="17" t="s">
        <v>22</v>
      </c>
      <c r="C23" s="17" t="s">
        <v>6</v>
      </c>
      <c r="D23" s="18" t="s">
        <v>7</v>
      </c>
      <c r="E23" s="19">
        <v>450</v>
      </c>
      <c r="F23" s="19">
        <v>425</v>
      </c>
      <c r="G23" s="20">
        <f>PRODUCT(F23,1/E23)</f>
        <v>0.94444444444444442</v>
      </c>
      <c r="H23" s="19">
        <v>425</v>
      </c>
      <c r="I23" s="32"/>
      <c r="J23" s="1"/>
      <c r="K23" s="1"/>
    </row>
    <row r="24" spans="1:11" s="14" customFormat="1" ht="15">
      <c r="A24" s="21" t="s">
        <v>23</v>
      </c>
      <c r="B24" s="21" t="s">
        <v>1</v>
      </c>
      <c r="C24" s="21" t="s">
        <v>1</v>
      </c>
      <c r="D24" s="22" t="s">
        <v>24</v>
      </c>
      <c r="E24" s="23">
        <v>118017</v>
      </c>
      <c r="F24" s="23">
        <v>75281</v>
      </c>
      <c r="G24" s="24">
        <f>PRODUCT(F24,1/E24)</f>
        <v>0.63788267791928288</v>
      </c>
      <c r="H24" s="23">
        <v>75281</v>
      </c>
      <c r="I24" s="25"/>
      <c r="J24" s="13"/>
      <c r="K24" s="13"/>
    </row>
    <row r="25" spans="1:11" s="16" customFormat="1" ht="48">
      <c r="A25" s="26" t="s">
        <v>23</v>
      </c>
      <c r="B25" s="26" t="s">
        <v>25</v>
      </c>
      <c r="C25" s="26" t="s">
        <v>1</v>
      </c>
      <c r="D25" s="27" t="s">
        <v>26</v>
      </c>
      <c r="E25" s="28">
        <v>42424</v>
      </c>
      <c r="F25" s="28">
        <v>23758</v>
      </c>
      <c r="G25" s="29">
        <f>PRODUCT(F25,1/E25)</f>
        <v>0.56001320007542899</v>
      </c>
      <c r="H25" s="28">
        <v>23758</v>
      </c>
      <c r="I25" s="30"/>
      <c r="J25" s="15"/>
      <c r="K25" s="15"/>
    </row>
    <row r="26" spans="1:11" ht="48">
      <c r="A26" s="17" t="s">
        <v>23</v>
      </c>
      <c r="B26" s="17" t="s">
        <v>25</v>
      </c>
      <c r="C26" s="17" t="s">
        <v>6</v>
      </c>
      <c r="D26" s="18" t="s">
        <v>7</v>
      </c>
      <c r="E26" s="19">
        <v>42424</v>
      </c>
      <c r="F26" s="19">
        <v>23758</v>
      </c>
      <c r="G26" s="20">
        <f>PRODUCT(F26,1/E26)</f>
        <v>0.56001320007542899</v>
      </c>
      <c r="H26" s="19">
        <v>23758</v>
      </c>
      <c r="I26" s="32"/>
      <c r="J26" s="1"/>
      <c r="K26" s="1"/>
    </row>
    <row r="27" spans="1:11" s="16" customFormat="1">
      <c r="A27" s="26" t="s">
        <v>23</v>
      </c>
      <c r="B27" s="26" t="s">
        <v>27</v>
      </c>
      <c r="C27" s="26" t="s">
        <v>1</v>
      </c>
      <c r="D27" s="27" t="s">
        <v>28</v>
      </c>
      <c r="E27" s="28">
        <v>8022</v>
      </c>
      <c r="F27" s="28">
        <v>6527</v>
      </c>
      <c r="G27" s="29">
        <f>PRODUCT(F27,1/E27)</f>
        <v>0.81363749688357023</v>
      </c>
      <c r="H27" s="28">
        <v>6527</v>
      </c>
      <c r="I27" s="30"/>
      <c r="J27" s="15"/>
      <c r="K27" s="15"/>
    </row>
    <row r="28" spans="1:11" ht="48">
      <c r="A28" s="17" t="s">
        <v>23</v>
      </c>
      <c r="B28" s="17" t="s">
        <v>27</v>
      </c>
      <c r="C28" s="17" t="s">
        <v>6</v>
      </c>
      <c r="D28" s="18" t="s">
        <v>7</v>
      </c>
      <c r="E28" s="19">
        <v>8022</v>
      </c>
      <c r="F28" s="19">
        <v>6527</v>
      </c>
      <c r="G28" s="20">
        <f>PRODUCT(F28,1/E28)</f>
        <v>0.81363749688357023</v>
      </c>
      <c r="H28" s="19">
        <v>6527</v>
      </c>
      <c r="I28" s="32"/>
      <c r="J28" s="1"/>
      <c r="K28" s="1"/>
    </row>
    <row r="29" spans="1:11" s="16" customFormat="1">
      <c r="A29" s="26" t="s">
        <v>23</v>
      </c>
      <c r="B29" s="26" t="s">
        <v>29</v>
      </c>
      <c r="C29" s="26" t="s">
        <v>1</v>
      </c>
      <c r="D29" s="27" t="s">
        <v>30</v>
      </c>
      <c r="E29" s="28">
        <v>1016</v>
      </c>
      <c r="F29" s="28">
        <v>400</v>
      </c>
      <c r="G29" s="29">
        <f>PRODUCT(F29,1/E29)</f>
        <v>0.39370078740157477</v>
      </c>
      <c r="H29" s="28">
        <v>400</v>
      </c>
      <c r="I29" s="30"/>
      <c r="J29" s="15"/>
      <c r="K29" s="15"/>
    </row>
    <row r="30" spans="1:11" ht="48">
      <c r="A30" s="17" t="s">
        <v>23</v>
      </c>
      <c r="B30" s="17" t="s">
        <v>29</v>
      </c>
      <c r="C30" s="17" t="s">
        <v>6</v>
      </c>
      <c r="D30" s="18" t="s">
        <v>7</v>
      </c>
      <c r="E30" s="19">
        <v>1016</v>
      </c>
      <c r="F30" s="19">
        <v>400</v>
      </c>
      <c r="G30" s="20">
        <f>PRODUCT(F30,1/E30)</f>
        <v>0.39370078740157477</v>
      </c>
      <c r="H30" s="19">
        <v>400</v>
      </c>
      <c r="I30" s="32"/>
      <c r="J30" s="1"/>
      <c r="K30" s="1"/>
    </row>
    <row r="31" spans="1:11" s="16" customFormat="1">
      <c r="A31" s="26" t="s">
        <v>23</v>
      </c>
      <c r="B31" s="26" t="s">
        <v>31</v>
      </c>
      <c r="C31" s="26" t="s">
        <v>1</v>
      </c>
      <c r="D31" s="27" t="s">
        <v>32</v>
      </c>
      <c r="E31" s="28">
        <v>66555</v>
      </c>
      <c r="F31" s="28">
        <v>44596</v>
      </c>
      <c r="G31" s="29">
        <f>PRODUCT(F31,1/E31)</f>
        <v>0.67006235444369322</v>
      </c>
      <c r="H31" s="28">
        <v>44596</v>
      </c>
      <c r="I31" s="30"/>
      <c r="J31" s="15"/>
      <c r="K31" s="15"/>
    </row>
    <row r="32" spans="1:11" ht="48">
      <c r="A32" s="17" t="s">
        <v>23</v>
      </c>
      <c r="B32" s="17" t="s">
        <v>31</v>
      </c>
      <c r="C32" s="17" t="s">
        <v>6</v>
      </c>
      <c r="D32" s="18" t="s">
        <v>7</v>
      </c>
      <c r="E32" s="19">
        <v>66555</v>
      </c>
      <c r="F32" s="19">
        <v>44596</v>
      </c>
      <c r="G32" s="20">
        <f>PRODUCT(F32,1/E32)</f>
        <v>0.67006235444369322</v>
      </c>
      <c r="H32" s="19">
        <v>44596</v>
      </c>
      <c r="I32" s="32"/>
      <c r="J32" s="1"/>
      <c r="K32" s="1"/>
    </row>
    <row r="33" spans="1:11" s="14" customFormat="1" ht="15">
      <c r="A33" s="21" t="s">
        <v>33</v>
      </c>
      <c r="B33" s="21" t="s">
        <v>1</v>
      </c>
      <c r="C33" s="21" t="s">
        <v>1</v>
      </c>
      <c r="D33" s="22" t="s">
        <v>34</v>
      </c>
      <c r="E33" s="23">
        <v>21268553</v>
      </c>
      <c r="F33" s="23">
        <v>9999313</v>
      </c>
      <c r="G33" s="24">
        <f>PRODUCT(F33,1/E33)</f>
        <v>0.47014543020392591</v>
      </c>
      <c r="H33" s="23">
        <v>9999313</v>
      </c>
      <c r="I33" s="25"/>
      <c r="J33" s="13"/>
      <c r="K33" s="13"/>
    </row>
    <row r="34" spans="1:11" s="16" customFormat="1">
      <c r="A34" s="26" t="s">
        <v>33</v>
      </c>
      <c r="B34" s="26" t="s">
        <v>35</v>
      </c>
      <c r="C34" s="26" t="s">
        <v>1</v>
      </c>
      <c r="D34" s="27" t="s">
        <v>36</v>
      </c>
      <c r="E34" s="28">
        <v>12678769</v>
      </c>
      <c r="F34" s="28">
        <v>6315745</v>
      </c>
      <c r="G34" s="29">
        <f>PRODUCT(F34,1/E34)</f>
        <v>0.49813550511094573</v>
      </c>
      <c r="H34" s="28">
        <v>6315745</v>
      </c>
      <c r="I34" s="30"/>
      <c r="J34" s="15"/>
      <c r="K34" s="15"/>
    </row>
    <row r="35" spans="1:11" ht="60">
      <c r="A35" s="17" t="s">
        <v>33</v>
      </c>
      <c r="B35" s="17" t="s">
        <v>35</v>
      </c>
      <c r="C35" s="17" t="s">
        <v>37</v>
      </c>
      <c r="D35" s="18" t="s">
        <v>38</v>
      </c>
      <c r="E35" s="19">
        <v>12678769</v>
      </c>
      <c r="F35" s="19">
        <v>6315745</v>
      </c>
      <c r="G35" s="20">
        <f>PRODUCT(F35,1/E35)</f>
        <v>0.49813550511094573</v>
      </c>
      <c r="H35" s="19">
        <v>6315745</v>
      </c>
      <c r="I35" s="32"/>
      <c r="J35" s="1"/>
      <c r="K35" s="1"/>
    </row>
    <row r="36" spans="1:11" s="16" customFormat="1" ht="36">
      <c r="A36" s="26" t="s">
        <v>33</v>
      </c>
      <c r="B36" s="26" t="s">
        <v>39</v>
      </c>
      <c r="C36" s="26" t="s">
        <v>1</v>
      </c>
      <c r="D36" s="27" t="s">
        <v>40</v>
      </c>
      <c r="E36" s="28">
        <v>7719644</v>
      </c>
      <c r="F36" s="28">
        <v>3683443</v>
      </c>
      <c r="G36" s="29">
        <f>PRODUCT(F36,1/E36)</f>
        <v>0.47715192565874803</v>
      </c>
      <c r="H36" s="28">
        <v>3683443</v>
      </c>
      <c r="I36" s="30"/>
      <c r="J36" s="15"/>
      <c r="K36" s="15"/>
    </row>
    <row r="37" spans="1:11" ht="48">
      <c r="A37" s="17" t="s">
        <v>33</v>
      </c>
      <c r="B37" s="17" t="s">
        <v>39</v>
      </c>
      <c r="C37" s="17" t="s">
        <v>6</v>
      </c>
      <c r="D37" s="18" t="s">
        <v>7</v>
      </c>
      <c r="E37" s="19">
        <v>7719644</v>
      </c>
      <c r="F37" s="19">
        <v>3683443</v>
      </c>
      <c r="G37" s="20">
        <f>PRODUCT(F37,1/E37)</f>
        <v>0.47715192565874803</v>
      </c>
      <c r="H37" s="19">
        <v>3683443</v>
      </c>
      <c r="I37" s="32"/>
      <c r="J37" s="1"/>
      <c r="K37" s="1"/>
    </row>
    <row r="38" spans="1:11" s="16" customFormat="1">
      <c r="A38" s="26" t="s">
        <v>33</v>
      </c>
      <c r="B38" s="26" t="s">
        <v>41</v>
      </c>
      <c r="C38" s="26" t="s">
        <v>1</v>
      </c>
      <c r="D38" s="27" t="s">
        <v>42</v>
      </c>
      <c r="E38" s="28">
        <v>125</v>
      </c>
      <c r="F38" s="28">
        <v>125</v>
      </c>
      <c r="G38" s="29">
        <f>PRODUCT(F38,1/E38)</f>
        <v>1</v>
      </c>
      <c r="H38" s="28">
        <v>125</v>
      </c>
      <c r="I38" s="30"/>
      <c r="J38" s="15"/>
      <c r="K38" s="15"/>
    </row>
    <row r="39" spans="1:11" ht="48">
      <c r="A39" s="17" t="s">
        <v>33</v>
      </c>
      <c r="B39" s="17" t="s">
        <v>41</v>
      </c>
      <c r="C39" s="17" t="s">
        <v>6</v>
      </c>
      <c r="D39" s="18" t="s">
        <v>7</v>
      </c>
      <c r="E39" s="19">
        <v>125</v>
      </c>
      <c r="F39" s="19">
        <v>125</v>
      </c>
      <c r="G39" s="20">
        <f>PRODUCT(F39,1/E39)</f>
        <v>1</v>
      </c>
      <c r="H39" s="19">
        <v>125</v>
      </c>
      <c r="I39" s="32"/>
      <c r="J39" s="1"/>
      <c r="K39" s="1"/>
    </row>
    <row r="40" spans="1:11" s="16" customFormat="1">
      <c r="A40" s="26" t="s">
        <v>33</v>
      </c>
      <c r="B40" s="26" t="s">
        <v>43</v>
      </c>
      <c r="C40" s="26" t="s">
        <v>1</v>
      </c>
      <c r="D40" s="27" t="s">
        <v>44</v>
      </c>
      <c r="E40" s="28">
        <v>870015</v>
      </c>
      <c r="F40" s="28">
        <v>0</v>
      </c>
      <c r="G40" s="29">
        <f>PRODUCT(F40,1/E40)</f>
        <v>0</v>
      </c>
      <c r="H40" s="28">
        <v>0</v>
      </c>
      <c r="I40" s="30"/>
      <c r="J40" s="15"/>
      <c r="K40" s="15"/>
    </row>
    <row r="41" spans="1:11" ht="48">
      <c r="A41" s="17" t="s">
        <v>33</v>
      </c>
      <c r="B41" s="17" t="s">
        <v>43</v>
      </c>
      <c r="C41" s="17" t="s">
        <v>6</v>
      </c>
      <c r="D41" s="18" t="s">
        <v>7</v>
      </c>
      <c r="E41" s="19">
        <v>870015</v>
      </c>
      <c r="F41" s="19">
        <v>0</v>
      </c>
      <c r="G41" s="20">
        <f>PRODUCT(F41,1/E41)</f>
        <v>0</v>
      </c>
      <c r="H41" s="19">
        <v>0</v>
      </c>
      <c r="I41" s="32"/>
      <c r="J41" s="1"/>
      <c r="K41" s="1"/>
    </row>
    <row r="42" spans="1:11">
      <c r="A42" s="1"/>
      <c r="B42" s="1"/>
      <c r="C42" s="1"/>
      <c r="D42" s="2"/>
      <c r="E42" s="4"/>
      <c r="F42" s="4"/>
      <c r="G42" s="6"/>
      <c r="H42" s="1"/>
      <c r="I42" s="1"/>
      <c r="J42" s="1"/>
      <c r="K42" s="1"/>
    </row>
    <row r="43" spans="1:11">
      <c r="A43" s="1"/>
      <c r="B43" s="1"/>
      <c r="C43" s="1"/>
      <c r="D43" s="2"/>
      <c r="E43" s="4"/>
      <c r="F43" s="4"/>
      <c r="G43" s="6"/>
      <c r="H43" s="1"/>
      <c r="I43" s="1"/>
      <c r="J43" s="1"/>
      <c r="K43" s="1"/>
    </row>
    <row r="44" spans="1:11">
      <c r="A44" s="1"/>
      <c r="B44" s="1"/>
      <c r="C44" s="1"/>
      <c r="D44" s="2"/>
      <c r="E44" s="4"/>
      <c r="F44" s="4"/>
      <c r="G44" s="6"/>
      <c r="H44" s="1"/>
      <c r="I44" s="1"/>
      <c r="J44" s="1"/>
      <c r="K44" s="1"/>
    </row>
    <row r="45" spans="1:11">
      <c r="A45" s="1"/>
      <c r="B45" s="1"/>
      <c r="C45" s="1"/>
      <c r="D45" s="2"/>
      <c r="E45" s="4"/>
      <c r="F45" s="4"/>
      <c r="G45" s="6"/>
      <c r="H45" s="1"/>
      <c r="I45" s="1"/>
      <c r="J45" s="1"/>
      <c r="K45" s="1"/>
    </row>
    <row r="46" spans="1:11">
      <c r="A46" s="1"/>
      <c r="B46" s="1"/>
      <c r="C46" s="1"/>
      <c r="D46" s="2"/>
      <c r="E46" s="4"/>
      <c r="F46" s="4"/>
      <c r="G46" s="6"/>
      <c r="H46" s="1"/>
      <c r="I46" s="1"/>
      <c r="J46" s="1"/>
      <c r="K46" s="1"/>
    </row>
    <row r="47" spans="1:11">
      <c r="A47" s="1"/>
      <c r="B47" s="1"/>
      <c r="C47" s="1"/>
      <c r="D47" s="2"/>
      <c r="E47" s="4"/>
      <c r="F47" s="4"/>
      <c r="G47" s="6"/>
      <c r="H47" s="1"/>
      <c r="I47" s="1"/>
      <c r="J47" s="1"/>
      <c r="K47" s="1"/>
    </row>
    <row r="48" spans="1:11">
      <c r="A48" s="1"/>
      <c r="B48" s="1"/>
      <c r="C48" s="1"/>
      <c r="D48" s="2"/>
      <c r="E48" s="4"/>
      <c r="F48" s="4"/>
      <c r="G48" s="6"/>
      <c r="H48" s="1"/>
      <c r="I48" s="1"/>
      <c r="J48" s="1"/>
      <c r="K48" s="1"/>
    </row>
    <row r="49" spans="1:11">
      <c r="A49" s="1"/>
      <c r="B49" s="1"/>
      <c r="C49" s="1"/>
      <c r="D49" s="2"/>
      <c r="E49" s="4"/>
      <c r="F49" s="4"/>
      <c r="G49" s="6"/>
      <c r="H49" s="1"/>
      <c r="I49" s="1"/>
      <c r="J49" s="1"/>
      <c r="K49" s="1"/>
    </row>
    <row r="50" spans="1:11">
      <c r="A50" s="1"/>
      <c r="B50" s="1"/>
      <c r="C50" s="1"/>
      <c r="D50" s="2"/>
      <c r="E50" s="4"/>
      <c r="F50" s="4"/>
      <c r="G50" s="6"/>
      <c r="H50" s="1"/>
      <c r="I50" s="1"/>
      <c r="J50" s="1"/>
      <c r="K50" s="1"/>
    </row>
    <row r="51" spans="1:11">
      <c r="A51" s="1"/>
      <c r="B51" s="1"/>
      <c r="C51" s="1"/>
      <c r="D51" s="2"/>
      <c r="E51" s="4"/>
      <c r="F51" s="4"/>
      <c r="G51" s="6"/>
      <c r="H51" s="1"/>
      <c r="I51" s="1"/>
      <c r="J51" s="1"/>
      <c r="K51" s="1"/>
    </row>
    <row r="52" spans="1:11">
      <c r="A52" s="1"/>
      <c r="B52" s="1"/>
      <c r="C52" s="1"/>
      <c r="D52" s="2"/>
      <c r="E52" s="4"/>
      <c r="F52" s="4"/>
      <c r="G52" s="6"/>
      <c r="H52" s="1"/>
      <c r="I52" s="1"/>
      <c r="J52" s="1"/>
      <c r="K52" s="1"/>
    </row>
    <row r="53" spans="1:11">
      <c r="A53" s="1"/>
      <c r="B53" s="1"/>
      <c r="C53" s="1"/>
      <c r="D53" s="2"/>
      <c r="E53" s="4"/>
      <c r="F53" s="4"/>
      <c r="G53" s="6"/>
      <c r="H53" s="1"/>
      <c r="I53" s="1"/>
      <c r="J53" s="1"/>
      <c r="K53" s="1"/>
    </row>
    <row r="54" spans="1:11">
      <c r="A54" s="1"/>
      <c r="B54" s="1"/>
      <c r="C54" s="1"/>
      <c r="D54" s="2"/>
      <c r="E54" s="4"/>
      <c r="F54" s="4"/>
      <c r="G54" s="6"/>
      <c r="H54" s="1"/>
      <c r="I54" s="1"/>
      <c r="J54" s="1"/>
      <c r="K54" s="1"/>
    </row>
    <row r="55" spans="1:11">
      <c r="A55" s="1"/>
      <c r="B55" s="1"/>
      <c r="C55" s="1"/>
      <c r="D55" s="2"/>
      <c r="E55" s="4"/>
      <c r="F55" s="4"/>
      <c r="G55" s="6"/>
      <c r="H55" s="1"/>
      <c r="I55" s="1"/>
      <c r="J55" s="1"/>
      <c r="K55" s="1"/>
    </row>
    <row r="56" spans="1:11">
      <c r="A56" s="1"/>
      <c r="B56" s="1"/>
      <c r="C56" s="1"/>
      <c r="D56" s="2"/>
      <c r="E56" s="4"/>
      <c r="F56" s="4"/>
      <c r="G56" s="6"/>
      <c r="H56" s="1"/>
      <c r="I56" s="1"/>
      <c r="J56" s="1"/>
      <c r="K56" s="1"/>
    </row>
    <row r="57" spans="1:11">
      <c r="A57" s="1"/>
      <c r="B57" s="1"/>
      <c r="C57" s="1"/>
      <c r="D57" s="2"/>
      <c r="E57" s="4"/>
      <c r="F57" s="4"/>
      <c r="G57" s="6"/>
      <c r="H57" s="1"/>
      <c r="I57" s="1"/>
      <c r="J57" s="1"/>
      <c r="K57" s="1"/>
    </row>
    <row r="58" spans="1:11">
      <c r="A58" s="1"/>
      <c r="B58" s="1"/>
      <c r="C58" s="1"/>
      <c r="D58" s="2"/>
      <c r="E58" s="4"/>
      <c r="F58" s="4"/>
      <c r="G58" s="6"/>
      <c r="H58" s="1"/>
      <c r="I58" s="1"/>
      <c r="J58" s="1"/>
      <c r="K58" s="1"/>
    </row>
    <row r="59" spans="1:11">
      <c r="A59" s="1"/>
      <c r="B59" s="1"/>
      <c r="C59" s="1"/>
      <c r="D59" s="2"/>
      <c r="E59" s="4"/>
      <c r="F59" s="4"/>
      <c r="G59" s="6"/>
      <c r="H59" s="1"/>
      <c r="I59" s="1"/>
      <c r="J59" s="1"/>
      <c r="K59" s="1"/>
    </row>
    <row r="60" spans="1:11">
      <c r="A60" s="1"/>
      <c r="B60" s="1"/>
      <c r="C60" s="1"/>
      <c r="D60" s="2"/>
      <c r="E60" s="4"/>
      <c r="F60" s="4"/>
      <c r="G60" s="6"/>
      <c r="H60" s="1"/>
      <c r="I60" s="1"/>
      <c r="J60" s="1"/>
      <c r="K60" s="1"/>
    </row>
  </sheetData>
  <sortState ref="A6:I40">
    <sortCondition sortBy="cellColor" ref="A6" dxfId="1"/>
  </sortState>
  <mergeCells count="1">
    <mergeCell ref="A7:C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Footer>Strona &amp;P z &amp;N</oddFooter>
  </headerFooter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beata</cp:lastModifiedBy>
  <cp:lastPrinted>2018-08-02T12:24:56Z</cp:lastPrinted>
  <dcterms:created xsi:type="dcterms:W3CDTF">2018-08-02T12:08:54Z</dcterms:created>
  <dcterms:modified xsi:type="dcterms:W3CDTF">2018-08-02T12:28:23Z</dcterms:modified>
</cp:coreProperties>
</file>